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34.248\Scanner\Bertah Ponce\2022\CUENTA PUBLICA 2021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4000" windowHeight="963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14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E29" i="1" s="1"/>
  <c r="C29" i="1"/>
  <c r="G20" i="1"/>
  <c r="F20" i="1"/>
  <c r="D20" i="1"/>
  <c r="C20" i="1"/>
  <c r="G40" i="1"/>
  <c r="F40" i="1"/>
  <c r="F46" i="1" s="1"/>
  <c r="D40" i="1"/>
  <c r="E40" i="1" s="1"/>
  <c r="C40" i="1"/>
  <c r="G10" i="1"/>
  <c r="F10" i="1"/>
  <c r="D10" i="1"/>
  <c r="C10" i="1"/>
  <c r="C46" i="1" s="1"/>
  <c r="G46" i="1" l="1"/>
  <c r="H40" i="1"/>
  <c r="H29" i="1"/>
  <c r="E20" i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<sst xmlns="http://schemas.openxmlformats.org/spreadsheetml/2006/main" count="51" uniqueCount="51">
  <si>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</si>
  <si>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</si>
  <si>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</si>
  <si>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</si>
  <si>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</si>
  <si>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</si>
  <si>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</si>
  <si>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</si>
  <si>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</si>
  <si>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</si>
  <si>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</si>
  <si>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</si>
  <si>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</si>
  <si>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</si>
  <si>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</si>
  <si>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</si>
  <si>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</si>
  <si>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</si>
  <si>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</si>
  <si>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</si>
  <si>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</si>
  <si>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</si>
  <si>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</si>
  <si>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</si>
  <si>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</si>
  <si>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</si>
  <si>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</si>
  <si>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</si>
  <si>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</si>
  <si>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</si>
  <si>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</si>
  <si>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</si>
  <si>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</si>
  <si>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</si>
  <si>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</si>
  <si>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</si>
  <si>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</si>
  <si>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</si>
  <si>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</si>
  <si>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</si>
  <si>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</si>
  <si>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</si>
  <si>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</si>
  <si>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</si>
  <si>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</si>
  <si>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Chihuahuense de las Mujeres</t>
  </si>
  <si>
    <t>Del 01 de enero al 31 de diciembre del 2021</t>
  </si>
  <si>
    <t xml:space="preserve">Lic. Ana Margarita Blackaller Prieto </t>
  </si>
  <si>
    <t>Lic. Silvia Martha Yapor Ramírez</t>
  </si>
  <si>
    <t xml:space="preserve">Directora General 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</si>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</sst>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7" fillId="0" borderId="0" xfId="0" applyFont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34" zoomScale="91" zoomScaleNormal="91" workbookViewId="0">
      <selection activeCell="E57" sqref="E5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2" t="s">
        <v>45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.75" thickBot="1" x14ac:dyDescent="0.3">
      <c r="B5" s="39" t="s">
        <v>46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58232101.049999997</v>
      </c>
      <c r="D20" s="17">
        <f>SUM(D21:D27)</f>
        <v>12138967.619999999</v>
      </c>
      <c r="E20" s="17">
        <f t="shared" ref="E20:E27" si="2">C20+D20</f>
        <v>70371068.670000002</v>
      </c>
      <c r="F20" s="17">
        <f>SUM(F21:F27)</f>
        <v>68196249.420000002</v>
      </c>
      <c r="G20" s="17">
        <f>SUM(G21:G27)</f>
        <v>67764603.069999993</v>
      </c>
      <c r="H20" s="17">
        <f t="shared" ref="H20:H27" si="3">E20-F20</f>
        <v>2174819.25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58232101.049999997</v>
      </c>
      <c r="D27" s="15">
        <v>12138967.619999999</v>
      </c>
      <c r="E27" s="18">
        <f t="shared" si="2"/>
        <v>70371068.670000002</v>
      </c>
      <c r="F27" s="15">
        <v>68196249.420000002</v>
      </c>
      <c r="G27" s="15">
        <v>67764603.069999993</v>
      </c>
      <c r="H27" s="18">
        <f t="shared" si="3"/>
        <v>2174819.25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58232101.049999997</v>
      </c>
      <c r="D46" s="9">
        <f>SUM(D40,D29,D20,D10)</f>
        <v>12138967.619999999</v>
      </c>
      <c r="E46" s="9">
        <f>C46+D46</f>
        <v>70371068.670000002</v>
      </c>
      <c r="F46" s="9">
        <f>SUM(F40,F29,F10,F20)</f>
        <v>68196249.420000002</v>
      </c>
      <c r="G46" s="9">
        <f>SUM(G40,G29,G20,G10)</f>
        <v>67764603.069999993</v>
      </c>
      <c r="H46" s="9">
        <f>E46-F46</f>
        <v>2174819.25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B49" s="31" t="s">
        <v>47</v>
      </c>
      <c r="C49" s="24"/>
      <c r="D49" s="24"/>
      <c r="E49" s="24"/>
      <c r="F49" s="31"/>
      <c r="G49" s="31" t="s">
        <v>48</v>
      </c>
      <c r="H49" s="24"/>
    </row>
    <row r="50" spans="2:8" s="26" customFormat="1" x14ac:dyDescent="0.25">
      <c r="B50" s="31" t="s">
        <v>49</v>
      </c>
      <c r="C50" s="24"/>
      <c r="D50" s="24"/>
      <c r="E50" s="24"/>
      <c r="F50" s="31"/>
      <c r="G50" s="31" t="s">
        <v>50</v>
      </c>
      <c r="H50" s="24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ICHMDELL-20</cp:lastModifiedBy>
  <cp:lastPrinted>2022-02-02T21:48:19Z</cp:lastPrinted>
  <dcterms:created xsi:type="dcterms:W3CDTF">2019-12-05T18:14:36Z</dcterms:created>
  <dcterms:modified xsi:type="dcterms:W3CDTF">2022-02-02T21:48:22Z</dcterms:modified>
</cp:coreProperties>
</file>